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O:\Рабочие материалы, проекты\!!_ЦИФРОВАЯ ТРАНСФОРМАЦИЯ\Популяризация ИТ специальностей\ЦО\2025\ЦО в СПО 50%\"/>
    </mc:Choice>
  </mc:AlternateContent>
  <xr:revisionPtr revIDLastSave="0" documentId="13_ncr:1_{903325F9-0180-436A-8519-A480F3BD6FF6}" xr6:coauthVersionLast="45" xr6:coauthVersionMax="45" xr10:uidLastSave="{00000000-0000-0000-0000-000000000000}"/>
  <bookViews>
    <workbookView xWindow="-23148" yWindow="-108" windowWidth="23256" windowHeight="12576" xr2:uid="{00000000-000D-0000-FFFF-FFFF00000000}"/>
  </bookViews>
  <sheets>
    <sheet name="КЦП" sheetId="9" r:id="rId1"/>
  </sheets>
  <definedNames>
    <definedName name="_xlnm._FilterDatabase" localSheetId="0" hidden="1">КЦП!$A$1:$K$10</definedName>
    <definedName name="_xlnm.Print_Titles" localSheetId="0">КЦП!$2:$2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9" l="1"/>
  <c r="G9" i="9"/>
  <c r="W9" i="9" l="1"/>
  <c r="V9" i="9"/>
  <c r="N9" i="9" l="1"/>
  <c r="M9" i="9"/>
  <c r="T9" i="9"/>
  <c r="S9" i="9"/>
  <c r="Q9" i="9"/>
  <c r="P9" i="9"/>
  <c r="K9" i="9" l="1"/>
  <c r="H9" i="9"/>
  <c r="J9" i="9" l="1"/>
</calcChain>
</file>

<file path=xl/sharedStrings.xml><?xml version="1.0" encoding="utf-8"?>
<sst xmlns="http://schemas.openxmlformats.org/spreadsheetml/2006/main" count="63" uniqueCount="40">
  <si>
    <t>Информационные системы и программирование</t>
  </si>
  <si>
    <t>ИТОГО</t>
  </si>
  <si>
    <t>Код профессии/ специальности</t>
  </si>
  <si>
    <t>Сетевое и системное администрирование</t>
  </si>
  <si>
    <t>Обеспечение информационной безопасности автоматизированных систем</t>
  </si>
  <si>
    <t>Специальность/ профессия</t>
  </si>
  <si>
    <t>Форма обучения</t>
  </si>
  <si>
    <t>ОГБПОУ "Смоленская академия профессионального образования"</t>
  </si>
  <si>
    <t>ОГБПОУ "Смоленская областная технологическая академия"</t>
  </si>
  <si>
    <t>очно</t>
  </si>
  <si>
    <t>09.02.01</t>
  </si>
  <si>
    <t xml:space="preserve">Компьютерные системы и комплексы </t>
  </si>
  <si>
    <t>09.02.06</t>
  </si>
  <si>
    <t>09.02.07</t>
  </si>
  <si>
    <t>10.02.05</t>
  </si>
  <si>
    <t>09.01.03</t>
  </si>
  <si>
    <t>Оператор информационных систем и ресурсов</t>
  </si>
  <si>
    <t>КЦП</t>
  </si>
  <si>
    <t>Образовательные организации</t>
  </si>
  <si>
    <t>Контактное лицо</t>
  </si>
  <si>
    <t>Смоленский областной 
образовательный комплекс – 
Технологический колледж – 
Лицей-интернат "Феникс"</t>
  </si>
  <si>
    <t>СОГБПОУ "Вяземский 
политехнический техникум"</t>
  </si>
  <si>
    <t>СОГБПОУ "Ярцевский 
индустриальный техникум"</t>
  </si>
  <si>
    <t>Базовое образование</t>
  </si>
  <si>
    <t>После 11 классов</t>
  </si>
  <si>
    <t>После 9 классов</t>
  </si>
  <si>
    <t>Период обучения</t>
  </si>
  <si>
    <t>10 месяцев</t>
  </si>
  <si>
    <t>2 года 10 месяцев</t>
  </si>
  <si>
    <t>3 года 10 месяцев</t>
  </si>
  <si>
    <t>"Квота"</t>
  </si>
  <si>
    <t xml:space="preserve">
Богданов Максим Викторович, и.о. заместителя директора по учебно-производственной работе;
+7 (4812) 45-08-18</t>
  </si>
  <si>
    <t>Ващилина Анна Сергеевна, заместитель директора по практическому обучению и профориентационной работе; 8 (4812) 38-32-52, 8910 716 07 61</t>
  </si>
  <si>
    <t>Объем КЦП 2025/2026, всего</t>
  </si>
  <si>
    <t>СОГБПОУ "Десногорский энергетический колледж"</t>
  </si>
  <si>
    <t>Муравьёва Жанна Ивановна Заместитель директора по УПР, 8 (48153)7-04-94</t>
  </si>
  <si>
    <t>3 года 10 месяцев; 
3 года 6 месяцев</t>
  </si>
  <si>
    <t>Филиппова Кристина Сергеевна, Заведующий отделением практики и трудоустройства, 8 (48131)6-31-41</t>
  </si>
  <si>
    <t>Лавренкова Ирина Юрьевна, Преподаватель,  8 (48143)7-30-19</t>
  </si>
  <si>
    <t>Новикова Наталья Александровна, Руководитель структурного подразделения, 8-962-198-17-20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</si>
</sst>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6" fillId="0" borderId="3" xfId="0" applyFont="1" applyFill="1" applyBorder="1" applyAlignment="1">
      <alignment horizontal="center" vertical="top"/>
    </xf>
    <xf numFmtId="0" fontId="0" fillId="0" borderId="3" xfId="0" applyFill="1" applyBorder="1"/>
    <xf numFmtId="0" fontId="7" fillId="0" borderId="3" xfId="0" applyFont="1" applyFill="1" applyBorder="1"/>
    <xf numFmtId="0" fontId="8" fillId="0" borderId="3" xfId="0" applyFont="1" applyFill="1" applyBorder="1"/>
    <xf numFmtId="0" fontId="9" fillId="2" borderId="3" xfId="0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0" fillId="3" borderId="3" xfId="0" applyFill="1" applyBorder="1"/>
    <xf numFmtId="0" fontId="6" fillId="3" borderId="3" xfId="0" applyFont="1" applyFill="1" applyBorder="1" applyAlignment="1">
      <alignment horizontal="center" vertical="top"/>
    </xf>
    <xf numFmtId="0" fontId="9" fillId="2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right"/>
    </xf>
    <xf numFmtId="0" fontId="0" fillId="0" borderId="3" xfId="0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right"/>
    </xf>
    <xf numFmtId="0" fontId="2" fillId="0" borderId="6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0" borderId="7" xfId="0" applyBorder="1" applyAlignment="1"/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0" fillId="0" borderId="5" xfId="0" applyBorder="1" applyAlignment="1"/>
    <xf numFmtId="0" fontId="1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9"/>
  <sheetViews>
    <sheetView tabSelected="1" zoomScale="90" zoomScaleNormal="90" workbookViewId="0">
      <selection activeCell="G9" sqref="G9"/>
    </sheetView>
  </sheetViews>
  <sheetFormatPr defaultColWidth="9.109375" defaultRowHeight="14.4" x14ac:dyDescent="0.3"/>
  <cols>
    <col min="1" max="1" width="17" style="2" customWidth="1"/>
    <col min="2" max="2" width="47.6640625" style="2" customWidth="1"/>
    <col min="3" max="3" width="11.109375" style="2" customWidth="1"/>
    <col min="4" max="4" width="18.6640625" style="2" customWidth="1"/>
    <col min="5" max="5" width="19.109375" style="2" customWidth="1"/>
    <col min="6" max="6" width="11.5546875" style="2" customWidth="1"/>
    <col min="7" max="7" width="8.5546875" style="2" customWidth="1"/>
    <col min="8" max="8" width="13" style="2" customWidth="1"/>
    <col min="9" max="9" width="26.109375" style="2" customWidth="1"/>
    <col min="10" max="10" width="8.5546875" style="2" customWidth="1"/>
    <col min="11" max="11" width="10" style="2" customWidth="1"/>
    <col min="12" max="12" width="22.88671875" style="2" customWidth="1"/>
    <col min="13" max="13" width="13.6640625" style="2" customWidth="1"/>
    <col min="14" max="14" width="18.109375" style="2" customWidth="1"/>
    <col min="15" max="15" width="21.6640625" style="2" customWidth="1"/>
    <col min="16" max="16" width="12.88671875" style="2" customWidth="1"/>
    <col min="17" max="17" width="13.88671875" style="2" customWidth="1"/>
    <col min="18" max="18" width="16.6640625" style="2" customWidth="1"/>
    <col min="19" max="20" width="9.109375" style="2"/>
    <col min="21" max="21" width="14.44140625" style="2" customWidth="1"/>
    <col min="22" max="23" width="9.109375" style="2"/>
    <col min="24" max="24" width="13.77734375" style="2" customWidth="1"/>
    <col min="25" max="16384" width="9.109375" style="2"/>
  </cols>
  <sheetData>
    <row r="1" spans="1:24" ht="15.75" customHeight="1" x14ac:dyDescent="0.35">
      <c r="A1" s="20" t="s">
        <v>2</v>
      </c>
      <c r="B1" s="20" t="s">
        <v>5</v>
      </c>
      <c r="C1" s="20" t="s">
        <v>6</v>
      </c>
      <c r="D1" s="16"/>
      <c r="E1" s="16"/>
      <c r="F1" s="20" t="s">
        <v>33</v>
      </c>
      <c r="G1" s="31" t="s">
        <v>18</v>
      </c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8"/>
    </row>
    <row r="2" spans="1:24" ht="83.4" customHeight="1" x14ac:dyDescent="0.3">
      <c r="A2" s="21"/>
      <c r="B2" s="21"/>
      <c r="C2" s="21"/>
      <c r="D2" s="15" t="s">
        <v>23</v>
      </c>
      <c r="E2" s="15" t="s">
        <v>26</v>
      </c>
      <c r="F2" s="21"/>
      <c r="G2" s="26" t="s">
        <v>7</v>
      </c>
      <c r="H2" s="27"/>
      <c r="I2" s="29" t="s">
        <v>19</v>
      </c>
      <c r="J2" s="26" t="s">
        <v>8</v>
      </c>
      <c r="K2" s="27"/>
      <c r="L2" s="21" t="s">
        <v>19</v>
      </c>
      <c r="M2" s="36" t="s">
        <v>20</v>
      </c>
      <c r="N2" s="37"/>
      <c r="O2" s="21" t="s">
        <v>19</v>
      </c>
      <c r="P2" s="36" t="s">
        <v>21</v>
      </c>
      <c r="Q2" s="37"/>
      <c r="R2" s="21" t="s">
        <v>19</v>
      </c>
      <c r="S2" s="36" t="s">
        <v>22</v>
      </c>
      <c r="T2" s="37"/>
      <c r="U2" s="21" t="s">
        <v>19</v>
      </c>
      <c r="V2" s="36" t="s">
        <v>34</v>
      </c>
      <c r="W2" s="37"/>
      <c r="X2" s="21" t="s">
        <v>19</v>
      </c>
    </row>
    <row r="3" spans="1:24" ht="17.25" customHeight="1" x14ac:dyDescent="0.3">
      <c r="A3" s="22"/>
      <c r="B3" s="22"/>
      <c r="C3" s="22"/>
      <c r="D3" s="17"/>
      <c r="E3" s="17"/>
      <c r="F3" s="22"/>
      <c r="G3" s="5" t="s">
        <v>17</v>
      </c>
      <c r="H3" s="12" t="s">
        <v>30</v>
      </c>
      <c r="I3" s="30"/>
      <c r="J3" s="5" t="s">
        <v>17</v>
      </c>
      <c r="K3" s="5" t="s">
        <v>30</v>
      </c>
      <c r="L3" s="28"/>
      <c r="M3" s="5" t="s">
        <v>17</v>
      </c>
      <c r="N3" s="5" t="s">
        <v>30</v>
      </c>
      <c r="O3" s="28"/>
      <c r="P3" s="5" t="s">
        <v>17</v>
      </c>
      <c r="Q3" s="5" t="s">
        <v>30</v>
      </c>
      <c r="R3" s="28"/>
      <c r="S3" s="5" t="s">
        <v>17</v>
      </c>
      <c r="T3" s="5" t="s">
        <v>30</v>
      </c>
      <c r="U3" s="28"/>
      <c r="V3" s="5" t="s">
        <v>17</v>
      </c>
      <c r="W3" s="5" t="s">
        <v>30</v>
      </c>
      <c r="X3" s="28"/>
    </row>
    <row r="4" spans="1:24" s="10" customFormat="1" ht="25.95" customHeight="1" x14ac:dyDescent="0.3">
      <c r="A4" s="6" t="s">
        <v>10</v>
      </c>
      <c r="B4" s="7" t="s">
        <v>11</v>
      </c>
      <c r="C4" s="8" t="s">
        <v>9</v>
      </c>
      <c r="D4" s="8" t="s">
        <v>25</v>
      </c>
      <c r="E4" s="8" t="s">
        <v>29</v>
      </c>
      <c r="F4" s="8">
        <v>25</v>
      </c>
      <c r="G4" s="9">
        <v>25</v>
      </c>
      <c r="H4" s="9">
        <v>13</v>
      </c>
      <c r="I4" s="33" t="s">
        <v>31</v>
      </c>
      <c r="J4" s="9"/>
      <c r="K4" s="9"/>
      <c r="L4" s="33" t="s">
        <v>32</v>
      </c>
      <c r="M4" s="13"/>
      <c r="N4" s="13"/>
      <c r="O4" s="33" t="s">
        <v>39</v>
      </c>
      <c r="R4" s="33" t="s">
        <v>37</v>
      </c>
      <c r="U4" s="33" t="s">
        <v>38</v>
      </c>
      <c r="X4" s="33" t="s">
        <v>35</v>
      </c>
    </row>
    <row r="5" spans="1:24" s="10" customFormat="1" ht="25.2" customHeight="1" x14ac:dyDescent="0.3">
      <c r="A5" s="6" t="s">
        <v>12</v>
      </c>
      <c r="B5" s="7" t="s">
        <v>3</v>
      </c>
      <c r="C5" s="8" t="s">
        <v>9</v>
      </c>
      <c r="D5" s="8" t="s">
        <v>25</v>
      </c>
      <c r="E5" s="8" t="s">
        <v>29</v>
      </c>
      <c r="F5" s="8">
        <v>25</v>
      </c>
      <c r="G5" s="9">
        <v>25</v>
      </c>
      <c r="H5" s="9">
        <v>13</v>
      </c>
      <c r="I5" s="34"/>
      <c r="J5" s="9"/>
      <c r="K5" s="9"/>
      <c r="L5" s="34"/>
      <c r="M5" s="14"/>
      <c r="N5" s="14"/>
      <c r="O5" s="34"/>
      <c r="R5" s="34"/>
      <c r="U5" s="34"/>
      <c r="X5" s="34"/>
    </row>
    <row r="6" spans="1:24" s="10" customFormat="1" ht="48" customHeight="1" x14ac:dyDescent="0.3">
      <c r="A6" s="6" t="s">
        <v>13</v>
      </c>
      <c r="B6" s="7" t="s">
        <v>0</v>
      </c>
      <c r="C6" s="8" t="s">
        <v>9</v>
      </c>
      <c r="D6" s="8" t="s">
        <v>25</v>
      </c>
      <c r="E6" s="8" t="s">
        <v>36</v>
      </c>
      <c r="F6" s="8">
        <v>190</v>
      </c>
      <c r="G6" s="9">
        <v>50</v>
      </c>
      <c r="H6" s="9">
        <v>25</v>
      </c>
      <c r="I6" s="34"/>
      <c r="J6" s="9">
        <v>50</v>
      </c>
      <c r="K6" s="9">
        <v>20</v>
      </c>
      <c r="L6" s="34"/>
      <c r="M6" s="8">
        <v>20</v>
      </c>
      <c r="N6" s="8">
        <v>10</v>
      </c>
      <c r="O6" s="34"/>
      <c r="P6" s="8">
        <v>25</v>
      </c>
      <c r="Q6" s="8">
        <v>13</v>
      </c>
      <c r="R6" s="34"/>
      <c r="S6" s="8">
        <v>20</v>
      </c>
      <c r="T6" s="8">
        <v>10</v>
      </c>
      <c r="U6" s="34"/>
      <c r="V6" s="8">
        <v>25</v>
      </c>
      <c r="W6" s="8">
        <v>13</v>
      </c>
      <c r="X6" s="34"/>
    </row>
    <row r="7" spans="1:24" s="10" customFormat="1" ht="29.4" customHeight="1" x14ac:dyDescent="0.3">
      <c r="A7" s="6" t="s">
        <v>14</v>
      </c>
      <c r="B7" s="7" t="s">
        <v>4</v>
      </c>
      <c r="C7" s="8" t="s">
        <v>9</v>
      </c>
      <c r="D7" s="8" t="s">
        <v>24</v>
      </c>
      <c r="E7" s="8" t="s">
        <v>28</v>
      </c>
      <c r="F7" s="8">
        <v>50</v>
      </c>
      <c r="G7" s="9">
        <v>50</v>
      </c>
      <c r="H7" s="9">
        <v>25</v>
      </c>
      <c r="I7" s="34"/>
      <c r="J7" s="9"/>
      <c r="K7" s="9"/>
      <c r="L7" s="34"/>
      <c r="M7" s="14"/>
      <c r="N7" s="14"/>
      <c r="O7" s="34"/>
      <c r="R7" s="34"/>
      <c r="U7" s="34"/>
      <c r="X7" s="34"/>
    </row>
    <row r="8" spans="1:24" s="10" customFormat="1" ht="15.6" x14ac:dyDescent="0.3">
      <c r="A8" s="6" t="s">
        <v>15</v>
      </c>
      <c r="B8" s="7" t="s">
        <v>16</v>
      </c>
      <c r="C8" s="8" t="s">
        <v>9</v>
      </c>
      <c r="D8" s="8" t="s">
        <v>24</v>
      </c>
      <c r="E8" s="8" t="s">
        <v>27</v>
      </c>
      <c r="F8" s="8">
        <v>25</v>
      </c>
      <c r="G8" s="9"/>
      <c r="H8" s="9"/>
      <c r="I8" s="34"/>
      <c r="J8" s="9">
        <v>25</v>
      </c>
      <c r="K8" s="9">
        <v>13</v>
      </c>
      <c r="L8" s="34"/>
      <c r="M8" s="14"/>
      <c r="N8" s="14"/>
      <c r="O8" s="34"/>
      <c r="R8" s="34"/>
      <c r="U8" s="34"/>
      <c r="X8" s="34"/>
    </row>
    <row r="9" spans="1:24" x14ac:dyDescent="0.3">
      <c r="A9" s="23" t="s">
        <v>1</v>
      </c>
      <c r="B9" s="24"/>
      <c r="C9" s="25"/>
      <c r="D9" s="18"/>
      <c r="E9" s="18"/>
      <c r="F9" s="1">
        <f>SUM(F4:F8)</f>
        <v>315</v>
      </c>
      <c r="G9" s="1">
        <f>SUM(G4:G8)</f>
        <v>150</v>
      </c>
      <c r="H9" s="1">
        <f t="shared" ref="G9:K9" si="0">SUM(H4:H8)</f>
        <v>76</v>
      </c>
      <c r="I9" s="35"/>
      <c r="J9" s="11">
        <f t="shared" si="0"/>
        <v>75</v>
      </c>
      <c r="K9" s="11">
        <f t="shared" si="0"/>
        <v>33</v>
      </c>
      <c r="L9" s="35"/>
      <c r="M9" s="11">
        <f>SUM(M4:M8)</f>
        <v>20</v>
      </c>
      <c r="N9" s="11">
        <f>SUM(N4:N8)</f>
        <v>10</v>
      </c>
      <c r="O9" s="35"/>
      <c r="P9" s="11">
        <f>SUM(P4:P8)</f>
        <v>25</v>
      </c>
      <c r="Q9" s="11">
        <f>SUM(Q4:Q8)</f>
        <v>13</v>
      </c>
      <c r="R9" s="35"/>
      <c r="S9" s="11">
        <f>SUM(S4:S8)</f>
        <v>20</v>
      </c>
      <c r="T9" s="11">
        <f>SUM(T4:T8)</f>
        <v>10</v>
      </c>
      <c r="U9" s="35"/>
      <c r="V9" s="11">
        <f>SUM(V4:V8)</f>
        <v>25</v>
      </c>
      <c r="W9" s="11">
        <f>SUM(W4:W8)</f>
        <v>13</v>
      </c>
      <c r="X9" s="35"/>
    </row>
    <row r="11" spans="1:24" x14ac:dyDescent="0.3">
      <c r="I11" s="19"/>
    </row>
    <row r="15" spans="1:24" x14ac:dyDescent="0.3">
      <c r="B15" s="3"/>
    </row>
    <row r="17" spans="2:2" x14ac:dyDescent="0.3">
      <c r="B17" s="3"/>
    </row>
    <row r="19" spans="2:2" x14ac:dyDescent="0.3">
      <c r="B19" s="4"/>
    </row>
  </sheetData>
  <autoFilter ref="A1:K10" xr:uid="{00000000-0009-0000-0000-000000000000}">
    <filterColumn colId="6" showButton="0"/>
    <filterColumn colId="7" showButton="0"/>
    <filterColumn colId="8" showButton="0"/>
    <filterColumn colId="9" showButton="0"/>
    <filterColumn colId="10" showButton="0"/>
  </autoFilter>
  <mergeCells count="24">
    <mergeCell ref="X4:X9"/>
    <mergeCell ref="R4:R9"/>
    <mergeCell ref="U4:U9"/>
    <mergeCell ref="P2:Q2"/>
    <mergeCell ref="R2:R3"/>
    <mergeCell ref="S2:T2"/>
    <mergeCell ref="U2:U3"/>
    <mergeCell ref="I4:I9"/>
    <mergeCell ref="L4:L9"/>
    <mergeCell ref="M2:N2"/>
    <mergeCell ref="O2:O3"/>
    <mergeCell ref="O4:O9"/>
    <mergeCell ref="J2:K2"/>
    <mergeCell ref="G2:H2"/>
    <mergeCell ref="L2:L3"/>
    <mergeCell ref="I2:I3"/>
    <mergeCell ref="C1:C3"/>
    <mergeCell ref="G1:X1"/>
    <mergeCell ref="V2:W2"/>
    <mergeCell ref="X2:X3"/>
    <mergeCell ref="B1:B3"/>
    <mergeCell ref="A1:A3"/>
    <mergeCell ref="A9:C9"/>
    <mergeCell ref="F1:F3"/>
  </mergeCells>
  <pageMargins left="0.23622047244094491" right="0.23622047244094491" top="0.74803149606299213" bottom="0.74803149606299213" header="0.31496062992125984" footer="0.31496062992125984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КЦП</vt:lpstr>
      <vt:lpstr>КЦП!Заголовки_для_печати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Иваненкова Марина Александровна</dc:creator>
  <cp:lastModifiedBy>Борнин Артем Игоревич</cp:lastModifiedBy>
  <cp:lastPrinted>2024-06-21T06:55:36Z</cp:lastPrinted>
  <dcterms:created xsi:type="dcterms:W3CDTF">2024-06-09T20:24:45Z</dcterms:created>
  <dcterms:modified xsi:type="dcterms:W3CDTF">2025-05-21T07:43:21Z</dcterms:modified>
</cp:coreProperties>
</file>